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V:\DFG Veg Map Projects\NorthernCACoast\Reports\MappingReportWork\NCC1 First Draft\"/>
    </mc:Choice>
  </mc:AlternateContent>
  <xr:revisionPtr revIDLastSave="0" documentId="13_ncr:1_{15A163DF-6341-4286-AA5A-585D4937D9D6}" xr6:coauthVersionLast="47" xr6:coauthVersionMax="47" xr10:uidLastSave="{00000000-0000-0000-0000-000000000000}"/>
  <bookViews>
    <workbookView xWindow="-120" yWindow="-120" windowWidth="29040" windowHeight="15840" xr2:uid="{39078FA0-A1DB-42E8-8AF3-08C3884BB23D}"/>
  </bookViews>
  <sheets>
    <sheet name="NCC Contingency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89" i="1" l="1"/>
  <c r="CJ4" i="1"/>
  <c r="CJ5" i="1"/>
  <c r="CJ6" i="1"/>
  <c r="CJ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20" i="1"/>
  <c r="CJ21" i="1"/>
  <c r="CJ22" i="1"/>
  <c r="CJ23" i="1"/>
  <c r="CJ24" i="1"/>
  <c r="CJ25" i="1"/>
  <c r="CJ26" i="1"/>
  <c r="CJ27" i="1"/>
  <c r="CJ28" i="1"/>
  <c r="CJ29" i="1"/>
  <c r="CJ30" i="1"/>
  <c r="CJ31" i="1"/>
  <c r="CJ32" i="1"/>
  <c r="CJ33" i="1"/>
  <c r="CJ34" i="1"/>
  <c r="CJ35" i="1"/>
  <c r="CJ36" i="1"/>
  <c r="CJ37" i="1"/>
  <c r="CJ38" i="1"/>
  <c r="CJ39" i="1"/>
  <c r="CJ40" i="1"/>
  <c r="CJ41" i="1"/>
  <c r="CJ42" i="1"/>
  <c r="CJ43" i="1"/>
  <c r="CJ44" i="1"/>
  <c r="CJ45" i="1"/>
  <c r="CJ46" i="1"/>
  <c r="CJ47" i="1"/>
  <c r="CJ48" i="1"/>
  <c r="CJ49" i="1"/>
  <c r="CJ50" i="1"/>
  <c r="CJ51" i="1"/>
  <c r="CJ52" i="1"/>
  <c r="CJ53" i="1"/>
  <c r="CJ54" i="1"/>
  <c r="CJ55" i="1"/>
  <c r="CJ56" i="1"/>
  <c r="CJ57" i="1"/>
  <c r="CJ58" i="1"/>
  <c r="CJ59" i="1"/>
  <c r="CJ60" i="1"/>
  <c r="CJ61" i="1"/>
  <c r="CJ62" i="1"/>
  <c r="CJ63" i="1"/>
  <c r="CJ64" i="1"/>
  <c r="CJ65" i="1"/>
  <c r="CJ66" i="1"/>
  <c r="CJ67" i="1"/>
  <c r="CJ68" i="1"/>
  <c r="CJ69" i="1"/>
  <c r="CJ70" i="1"/>
  <c r="CJ71" i="1"/>
  <c r="CJ72" i="1"/>
  <c r="CJ73" i="1"/>
  <c r="CJ74" i="1"/>
  <c r="CJ75" i="1"/>
  <c r="CJ76" i="1"/>
  <c r="CJ77" i="1"/>
  <c r="CJ78" i="1"/>
  <c r="CJ79" i="1"/>
  <c r="CJ80" i="1"/>
  <c r="CJ81" i="1"/>
  <c r="CJ82" i="1"/>
  <c r="CJ83" i="1"/>
  <c r="CJ84" i="1"/>
  <c r="CJ85" i="1"/>
  <c r="CJ86" i="1"/>
  <c r="CJ87" i="1"/>
  <c r="CJ88" i="1"/>
  <c r="CJ3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B89" i="1"/>
</calcChain>
</file>

<file path=xl/sharedStrings.xml><?xml version="1.0" encoding="utf-8"?>
<sst xmlns="http://schemas.openxmlformats.org/spreadsheetml/2006/main" count="177" uniqueCount="91">
  <si>
    <t>Producer Counts</t>
  </si>
  <si>
    <t>User Counts</t>
  </si>
  <si>
    <t>Quercus chrysolepis (tree) Alliance</t>
  </si>
  <si>
    <t>Quercus kelloggii Alliance</t>
  </si>
  <si>
    <t>Umbellularia californica Alliance</t>
  </si>
  <si>
    <t>Pinus attenuata Alliance</t>
  </si>
  <si>
    <t>Pinus muricata - Pinus radiata Alliance</t>
  </si>
  <si>
    <t>Eucalyptus spp. - Ailanthus altissima - Robinia pseudoacacia Semi-natural Alliance</t>
  </si>
  <si>
    <t>Hesperocyparis macrocarpa - Pinus radiata Alliance</t>
  </si>
  <si>
    <t>Californian Montane Conifer Forest &amp; Woodland</t>
  </si>
  <si>
    <t>Pseudotsuga menziesii - Calocedrus decurrens Alliance</t>
  </si>
  <si>
    <t>Pinus ponderosa - Calocedrus decurrens - Pseudotsuga menziesii Alliance</t>
  </si>
  <si>
    <t>Abies concolor - Pseudotsuga menziesii Alliance</t>
  </si>
  <si>
    <t>Pinus jeffreyi Alliance</t>
  </si>
  <si>
    <t>Abies concolor Alliance</t>
  </si>
  <si>
    <t>Pseudotsuga menziesii - (Notholithocarpus densiflorus - Arbutus menziesii) Alliance</t>
  </si>
  <si>
    <t>Arbutus menziesii Alliance</t>
  </si>
  <si>
    <t>Notholithocarpus densiflorus Alliance</t>
  </si>
  <si>
    <t>Quercus garryana (tree) Alliance</t>
  </si>
  <si>
    <t>Pinus contorta ssp. contorta Alliance</t>
  </si>
  <si>
    <t>Pinus contorta ssp. contorta Mapping Unit</t>
  </si>
  <si>
    <t>Picea sitchensis stabilized dune Mapping Unit</t>
  </si>
  <si>
    <t>Sequoia sempervirens Alliance</t>
  </si>
  <si>
    <t>Abies grandis Alliance</t>
  </si>
  <si>
    <t>Chamaecyparis lawsoniana Alliance</t>
  </si>
  <si>
    <t>Tsuga heterophylla Alliance</t>
  </si>
  <si>
    <t>Pinus monticola Alliance</t>
  </si>
  <si>
    <t>Picea sitchensis Alliance</t>
  </si>
  <si>
    <t>Tsuga heterophylla - Picea sitchensis / Lysichiton americanus Alliance</t>
  </si>
  <si>
    <t>Acer macrophyllum - Alnus rubra Alliance</t>
  </si>
  <si>
    <t>Alnus rhombifolia Alliance</t>
  </si>
  <si>
    <t>Fraxinus latifolia Alliance</t>
  </si>
  <si>
    <t>Fraxinus latifolia - Populus trichocarpa Mapping Unit</t>
  </si>
  <si>
    <t>Populus trichocarpa Alliance</t>
  </si>
  <si>
    <t>Salix lucida ssp. lasiandra Alliance</t>
  </si>
  <si>
    <t>Rubus armeniacus - Sesbania punicea - Ficus carica Semi-natural Alliance</t>
  </si>
  <si>
    <t>Arctostaphylos (nummularia, sensitive) - Chrysolepis chrysophylla Alliance</t>
  </si>
  <si>
    <t>Ceanothus cuneatus Alliance</t>
  </si>
  <si>
    <t>Arctostaphylos (canescens, manzanita, stanfordiana) Alliance</t>
  </si>
  <si>
    <t>Arctostaphylos glandulosa Alliance</t>
  </si>
  <si>
    <t>Quercus wislizeni - Quercus chrysolepis (shrub) Alliance</t>
  </si>
  <si>
    <t>Californian Annual &amp; Perennial Grassland Macrogroup (upland herbaceous)</t>
  </si>
  <si>
    <t>Baccharis pilularis Alliance</t>
  </si>
  <si>
    <t>Ceanothus thyrsiflorus Alliance</t>
  </si>
  <si>
    <t>Toxicodendron diversilobum Alliance</t>
  </si>
  <si>
    <t>Gaultheria shallon - Rubus (ursinus) Alliance</t>
  </si>
  <si>
    <t>Arctostaphylos columbiana Alliance</t>
  </si>
  <si>
    <t>Southern Vancouverian Lowland Ruderal Grassland &amp; Shrubland Group</t>
  </si>
  <si>
    <t>Cytisus scoparius - Genista monspessulana - Cotoneaster spp. Semi-natural Alliance</t>
  </si>
  <si>
    <t>Cortaderia (jubata, selloana) Semi-natural Alliance</t>
  </si>
  <si>
    <t>Arctostaphylos patula - Arctostaphylos nevadensis Alliance</t>
  </si>
  <si>
    <t>Quercus garryana var. breweri (shrub) Alliance</t>
  </si>
  <si>
    <t>Quercus vacciniifolia - Chrysolepis sempervirens [pending] Alliance</t>
  </si>
  <si>
    <t>Prunus emarginata - Holodiscus discolor Alliance</t>
  </si>
  <si>
    <t>Notholithocarpus densiflorus var. echinoides Alliance</t>
  </si>
  <si>
    <t>Californian North Coastal Bald, Bluff &amp; Prairie Herbaceous Upland Mapping Unit</t>
  </si>
  <si>
    <t>Interior North Coast and Ranges Perennial grassland Upland Mapping Unit</t>
  </si>
  <si>
    <t>Pacific Coastal Beach &amp; Dune Macrogroup</t>
  </si>
  <si>
    <t>Californian Coastal Beach &amp; Dune Group</t>
  </si>
  <si>
    <t>Lupinus arboreus Alliance</t>
  </si>
  <si>
    <t>North Pacific Maritime Dune &amp; Coastal Beach Group</t>
  </si>
  <si>
    <t>North Pacific Maritime Coastal Ruderal Dune Group</t>
  </si>
  <si>
    <t>Ammophila arenaria Semi-natural Alliance</t>
  </si>
  <si>
    <t>Mesembryanthemum spp. - Carpobrotus spp. Semi-natural Alliance</t>
  </si>
  <si>
    <t>North American Warm Desert Riparian Low Bosque &amp; Shrubland</t>
  </si>
  <si>
    <t>Salix exigua Alliance</t>
  </si>
  <si>
    <t>Salix lasiolepis Alliance</t>
  </si>
  <si>
    <t>Vitis arizonica - Vitis girdiana Alliance</t>
  </si>
  <si>
    <t>Rubus spectabilis - Morella californica Alliance</t>
  </si>
  <si>
    <t>Salix hookeriana - Salix sitchensis - Spiraea douglasii Alliance</t>
  </si>
  <si>
    <t>Frangula californica - Rhododendron occidentale - Salix breweri</t>
  </si>
  <si>
    <t>Temperate Pacific Freshwater Wet Mudflat and Floodplain Group</t>
  </si>
  <si>
    <t>Phalaris aquatica – Phalaris arundinacea Semi-natural Alliance</t>
  </si>
  <si>
    <t>Conium maculatum – Foeniculum vulgare Semi-natural Alliance</t>
  </si>
  <si>
    <t>Vancouverian Freshwater Wet Meadow &amp; Marsh Group</t>
  </si>
  <si>
    <t>Managed Pastureland</t>
  </si>
  <si>
    <t>Arid West Interior Freshwater Marsh Group</t>
  </si>
  <si>
    <t>Typha (angustifolia, domingensis, latifolia) Alliance</t>
  </si>
  <si>
    <t>Schoenoplectus americanus Alliance</t>
  </si>
  <si>
    <t>Vancouverian-Rocky Mountain Montane Wet Meadow &amp; Marsh Group</t>
  </si>
  <si>
    <t>North Pacific Alkaline Open Fen Group</t>
  </si>
  <si>
    <t>Temperate Pacific Salt Marsh Group</t>
  </si>
  <si>
    <t>North American Desert Alkaline-Saline Marsh &amp; Playa Group</t>
  </si>
  <si>
    <t>Californian Cliff, Scree &amp; Rock Vegetation Group</t>
  </si>
  <si>
    <t>Western North American Temperate Freshwater Aquatic Vegetation Group</t>
  </si>
  <si>
    <t>Restoration</t>
  </si>
  <si>
    <t>Post Logging Practices and Recovery (up to 15 years)</t>
  </si>
  <si>
    <t>Water</t>
  </si>
  <si>
    <t>Grand Total</t>
  </si>
  <si>
    <t>Schoenoplectus (acutus, californicus) Alliance</t>
  </si>
  <si>
    <t>Northern California Coast Contingency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</si>
</sst>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left" textRotation="60"/>
    </xf>
    <xf numFmtId="0" fontId="1" fillId="0" borderId="0" xfId="0" applyFon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90AA9-6024-476F-8332-1D5834005486}">
  <dimension ref="A1:CJ89"/>
  <sheetViews>
    <sheetView tabSelected="1" zoomScale="60" zoomScaleNormal="60" workbookViewId="0">
      <selection activeCell="A2" sqref="A2"/>
    </sheetView>
  </sheetViews>
  <sheetFormatPr defaultRowHeight="15" x14ac:dyDescent="0.25"/>
  <cols>
    <col min="1" max="1" width="82.42578125" bestFit="1" customWidth="1"/>
    <col min="2" max="26" width="4.28515625" customWidth="1"/>
    <col min="27" max="27" width="4" customWidth="1"/>
    <col min="28" max="87" width="4.28515625" customWidth="1"/>
    <col min="88" max="88" width="5" bestFit="1" customWidth="1"/>
    <col min="89" max="89" width="8.85546875" customWidth="1"/>
  </cols>
  <sheetData>
    <row r="1" spans="1:88" x14ac:dyDescent="0.25">
      <c r="A1" s="11" t="s">
        <v>90</v>
      </c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</row>
    <row r="2" spans="1:88" s="9" customFormat="1" ht="381.6" customHeight="1" x14ac:dyDescent="0.25">
      <c r="A2" s="1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32</v>
      </c>
      <c r="AG2" s="9" t="s">
        <v>33</v>
      </c>
      <c r="AH2" s="9" t="s">
        <v>34</v>
      </c>
      <c r="AI2" s="9" t="s">
        <v>35</v>
      </c>
      <c r="AJ2" s="9" t="s">
        <v>36</v>
      </c>
      <c r="AK2" s="9" t="s">
        <v>37</v>
      </c>
      <c r="AL2" s="9" t="s">
        <v>38</v>
      </c>
      <c r="AM2" s="9" t="s">
        <v>39</v>
      </c>
      <c r="AN2" s="9" t="s">
        <v>40</v>
      </c>
      <c r="AO2" s="9" t="s">
        <v>41</v>
      </c>
      <c r="AP2" s="9" t="s">
        <v>42</v>
      </c>
      <c r="AQ2" s="9" t="s">
        <v>43</v>
      </c>
      <c r="AR2" s="9" t="s">
        <v>44</v>
      </c>
      <c r="AS2" s="9" t="s">
        <v>45</v>
      </c>
      <c r="AT2" s="9" t="s">
        <v>46</v>
      </c>
      <c r="AU2" s="9" t="s">
        <v>47</v>
      </c>
      <c r="AV2" s="9" t="s">
        <v>48</v>
      </c>
      <c r="AW2" s="9" t="s">
        <v>49</v>
      </c>
      <c r="AX2" s="9" t="s">
        <v>50</v>
      </c>
      <c r="AY2" s="9" t="s">
        <v>51</v>
      </c>
      <c r="AZ2" s="9" t="s">
        <v>52</v>
      </c>
      <c r="BA2" s="9" t="s">
        <v>53</v>
      </c>
      <c r="BB2" s="9" t="s">
        <v>54</v>
      </c>
      <c r="BC2" s="9" t="s">
        <v>55</v>
      </c>
      <c r="BD2" s="9" t="s">
        <v>56</v>
      </c>
      <c r="BE2" s="9" t="s">
        <v>57</v>
      </c>
      <c r="BF2" s="9" t="s">
        <v>58</v>
      </c>
      <c r="BG2" s="9" t="s">
        <v>59</v>
      </c>
      <c r="BH2" s="9" t="s">
        <v>60</v>
      </c>
      <c r="BI2" s="9" t="s">
        <v>61</v>
      </c>
      <c r="BJ2" s="9" t="s">
        <v>62</v>
      </c>
      <c r="BK2" s="9" t="s">
        <v>63</v>
      </c>
      <c r="BL2" s="9" t="s">
        <v>64</v>
      </c>
      <c r="BM2" s="9" t="s">
        <v>65</v>
      </c>
      <c r="BN2" s="9" t="s">
        <v>66</v>
      </c>
      <c r="BO2" s="9" t="s">
        <v>67</v>
      </c>
      <c r="BP2" s="9" t="s">
        <v>68</v>
      </c>
      <c r="BQ2" s="9" t="s">
        <v>69</v>
      </c>
      <c r="BR2" s="9" t="s">
        <v>70</v>
      </c>
      <c r="BS2" s="9" t="s">
        <v>71</v>
      </c>
      <c r="BT2" s="9" t="s">
        <v>72</v>
      </c>
      <c r="BU2" s="9" t="s">
        <v>73</v>
      </c>
      <c r="BV2" s="9" t="s">
        <v>74</v>
      </c>
      <c r="BW2" s="9" t="s">
        <v>75</v>
      </c>
      <c r="BX2" s="9" t="s">
        <v>76</v>
      </c>
      <c r="BY2" s="9" t="s">
        <v>77</v>
      </c>
      <c r="BZ2" s="9" t="s">
        <v>78</v>
      </c>
      <c r="CA2" s="9" t="s">
        <v>79</v>
      </c>
      <c r="CB2" s="9" t="s">
        <v>80</v>
      </c>
      <c r="CC2" s="9" t="s">
        <v>81</v>
      </c>
      <c r="CD2" s="9" t="s">
        <v>82</v>
      </c>
      <c r="CE2" s="9" t="s">
        <v>83</v>
      </c>
      <c r="CF2" s="9" t="s">
        <v>84</v>
      </c>
      <c r="CG2" s="9" t="s">
        <v>85</v>
      </c>
      <c r="CH2" s="9" t="s">
        <v>86</v>
      </c>
      <c r="CI2" s="9" t="s">
        <v>87</v>
      </c>
      <c r="CJ2" s="9" t="s">
        <v>88</v>
      </c>
    </row>
    <row r="3" spans="1:88" x14ac:dyDescent="0.25">
      <c r="A3" s="2" t="s">
        <v>2</v>
      </c>
      <c r="B3" s="3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>
        <v>2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>
        <f>SUM(B3:CI3)</f>
        <v>16</v>
      </c>
    </row>
    <row r="4" spans="1:88" s="8" customFormat="1" x14ac:dyDescent="0.25">
      <c r="A4" s="5" t="s">
        <v>3</v>
      </c>
      <c r="B4" s="6"/>
      <c r="C4" s="7">
        <v>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4">
        <f t="shared" ref="CJ4:CJ67" si="0">SUM(B4:CI4)</f>
        <v>2</v>
      </c>
    </row>
    <row r="5" spans="1:88" x14ac:dyDescent="0.25">
      <c r="A5" s="2" t="s">
        <v>4</v>
      </c>
      <c r="B5" s="4"/>
      <c r="C5" s="4"/>
      <c r="D5" s="3">
        <v>15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>
        <v>1</v>
      </c>
      <c r="AD5" s="4"/>
      <c r="AE5" s="4">
        <v>1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>
        <f t="shared" si="0"/>
        <v>17</v>
      </c>
    </row>
    <row r="6" spans="1:88" s="8" customFormat="1" x14ac:dyDescent="0.25">
      <c r="A6" s="5" t="s">
        <v>5</v>
      </c>
      <c r="B6" s="6"/>
      <c r="C6" s="6"/>
      <c r="D6" s="6"/>
      <c r="E6" s="7">
        <v>4</v>
      </c>
      <c r="F6" s="6"/>
      <c r="G6" s="6"/>
      <c r="H6" s="6"/>
      <c r="I6" s="6"/>
      <c r="J6" s="6"/>
      <c r="K6" s="6">
        <v>1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4">
        <f t="shared" si="0"/>
        <v>5</v>
      </c>
    </row>
    <row r="7" spans="1:88" x14ac:dyDescent="0.25">
      <c r="A7" s="2" t="s">
        <v>6</v>
      </c>
      <c r="B7" s="4"/>
      <c r="C7" s="4"/>
      <c r="D7" s="4"/>
      <c r="E7" s="4"/>
      <c r="F7" s="3">
        <v>6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>
        <f t="shared" si="0"/>
        <v>6</v>
      </c>
    </row>
    <row r="8" spans="1:88" s="8" customFormat="1" x14ac:dyDescent="0.25">
      <c r="A8" s="5" t="s">
        <v>7</v>
      </c>
      <c r="B8" s="6"/>
      <c r="C8" s="6"/>
      <c r="D8" s="6"/>
      <c r="E8" s="6"/>
      <c r="F8" s="6"/>
      <c r="G8" s="7">
        <v>3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4">
        <f t="shared" si="0"/>
        <v>3</v>
      </c>
    </row>
    <row r="9" spans="1:88" x14ac:dyDescent="0.25">
      <c r="A9" s="2" t="s">
        <v>8</v>
      </c>
      <c r="B9" s="4"/>
      <c r="C9" s="4"/>
      <c r="D9" s="4"/>
      <c r="E9" s="4"/>
      <c r="F9" s="4">
        <v>1</v>
      </c>
      <c r="G9" s="4"/>
      <c r="H9" s="3">
        <v>13</v>
      </c>
      <c r="I9" s="4"/>
      <c r="J9" s="4"/>
      <c r="K9" s="4"/>
      <c r="L9" s="4"/>
      <c r="M9" s="4"/>
      <c r="N9" s="4"/>
      <c r="O9" s="4"/>
      <c r="P9" s="4"/>
      <c r="Q9" s="4"/>
      <c r="R9" s="4"/>
      <c r="S9" s="4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>
        <f t="shared" si="0"/>
        <v>15</v>
      </c>
    </row>
    <row r="10" spans="1:88" s="8" customFormat="1" x14ac:dyDescent="0.25">
      <c r="A10" s="5" t="s">
        <v>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v>1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4">
        <f t="shared" si="0"/>
        <v>1</v>
      </c>
    </row>
    <row r="11" spans="1:88" x14ac:dyDescent="0.25">
      <c r="A11" s="2" t="s">
        <v>10</v>
      </c>
      <c r="B11" s="4"/>
      <c r="C11" s="4"/>
      <c r="D11" s="4"/>
      <c r="E11" s="4"/>
      <c r="F11" s="4"/>
      <c r="G11" s="4"/>
      <c r="H11" s="4"/>
      <c r="I11" s="4"/>
      <c r="J11" s="3">
        <v>4</v>
      </c>
      <c r="K11" s="4"/>
      <c r="L11" s="4"/>
      <c r="M11" s="4"/>
      <c r="N11" s="4"/>
      <c r="O11" s="4">
        <v>1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>
        <f t="shared" si="0"/>
        <v>5</v>
      </c>
    </row>
    <row r="12" spans="1:88" s="8" customFormat="1" x14ac:dyDescent="0.25">
      <c r="A12" s="5" t="s">
        <v>11</v>
      </c>
      <c r="B12" s="6"/>
      <c r="C12" s="6"/>
      <c r="D12" s="6"/>
      <c r="E12" s="6"/>
      <c r="F12" s="6"/>
      <c r="G12" s="6"/>
      <c r="H12" s="6"/>
      <c r="I12" s="6"/>
      <c r="J12" s="6">
        <v>2</v>
      </c>
      <c r="K12" s="7">
        <v>8</v>
      </c>
      <c r="L12" s="6">
        <v>2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4">
        <f t="shared" si="0"/>
        <v>12</v>
      </c>
    </row>
    <row r="13" spans="1:88" x14ac:dyDescent="0.25">
      <c r="A13" s="2" t="s">
        <v>12</v>
      </c>
      <c r="B13" s="4"/>
      <c r="C13" s="4"/>
      <c r="D13" s="4"/>
      <c r="E13" s="4"/>
      <c r="F13" s="4"/>
      <c r="G13" s="4"/>
      <c r="H13" s="4"/>
      <c r="I13" s="4"/>
      <c r="J13" s="4"/>
      <c r="K13" s="4">
        <v>1</v>
      </c>
      <c r="L13" s="3">
        <v>3</v>
      </c>
      <c r="M13" s="4"/>
      <c r="N13" s="4">
        <v>1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>
        <f t="shared" si="0"/>
        <v>5</v>
      </c>
    </row>
    <row r="14" spans="1:88" s="8" customFormat="1" x14ac:dyDescent="0.25">
      <c r="A14" s="5" t="s">
        <v>13</v>
      </c>
      <c r="B14" s="6"/>
      <c r="C14" s="6"/>
      <c r="D14" s="6"/>
      <c r="E14" s="6"/>
      <c r="F14" s="6"/>
      <c r="G14" s="6"/>
      <c r="H14" s="6"/>
      <c r="I14" s="6"/>
      <c r="J14" s="6"/>
      <c r="K14" s="6">
        <v>1</v>
      </c>
      <c r="L14" s="6"/>
      <c r="M14" s="7">
        <v>3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4">
        <f t="shared" si="0"/>
        <v>4</v>
      </c>
    </row>
    <row r="15" spans="1:88" x14ac:dyDescent="0.25">
      <c r="A15" s="2" t="s"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>
        <f t="shared" si="0"/>
        <v>0</v>
      </c>
    </row>
    <row r="16" spans="1:88" s="8" customFormat="1" x14ac:dyDescent="0.25">
      <c r="A16" s="5" t="s">
        <v>15</v>
      </c>
      <c r="B16" s="6"/>
      <c r="C16" s="6"/>
      <c r="D16" s="6"/>
      <c r="E16" s="6"/>
      <c r="F16" s="6">
        <v>1</v>
      </c>
      <c r="G16" s="6"/>
      <c r="H16" s="6"/>
      <c r="I16" s="6"/>
      <c r="J16" s="6"/>
      <c r="K16" s="6">
        <v>1</v>
      </c>
      <c r="L16" s="6"/>
      <c r="M16" s="6"/>
      <c r="N16" s="6"/>
      <c r="O16" s="7">
        <v>16</v>
      </c>
      <c r="P16" s="6"/>
      <c r="Q16" s="6"/>
      <c r="R16" s="6"/>
      <c r="S16" s="6"/>
      <c r="T16" s="6"/>
      <c r="U16" s="6"/>
      <c r="V16" s="6">
        <v>5</v>
      </c>
      <c r="W16" s="6"/>
      <c r="X16" s="6"/>
      <c r="Y16" s="6"/>
      <c r="Z16" s="6"/>
      <c r="AA16" s="6">
        <v>1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4">
        <f t="shared" si="0"/>
        <v>24</v>
      </c>
    </row>
    <row r="17" spans="1:88" x14ac:dyDescent="0.25">
      <c r="A17" s="2" t="s">
        <v>16</v>
      </c>
      <c r="B17" s="4">
        <v>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3">
        <v>13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>
        <f t="shared" si="0"/>
        <v>15</v>
      </c>
    </row>
    <row r="18" spans="1:88" s="8" customFormat="1" x14ac:dyDescent="0.25">
      <c r="A18" s="5" t="s">
        <v>17</v>
      </c>
      <c r="B18" s="6"/>
      <c r="C18" s="6"/>
      <c r="D18" s="6"/>
      <c r="E18" s="6">
        <v>1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7">
        <v>17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4">
        <f t="shared" si="0"/>
        <v>18</v>
      </c>
    </row>
    <row r="19" spans="1:88" x14ac:dyDescent="0.25">
      <c r="A19" s="2" t="s">
        <v>18</v>
      </c>
      <c r="B19" s="4"/>
      <c r="C19" s="4">
        <v>4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3">
        <v>18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>
        <v>1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>
        <f t="shared" si="0"/>
        <v>23</v>
      </c>
    </row>
    <row r="20" spans="1:88" s="8" customFormat="1" x14ac:dyDescent="0.25">
      <c r="A20" s="5" t="s">
        <v>19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4">
        <f t="shared" si="0"/>
        <v>0</v>
      </c>
    </row>
    <row r="21" spans="1:88" x14ac:dyDescent="0.25">
      <c r="A21" s="2" t="s"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>
        <v>3</v>
      </c>
      <c r="T21" s="3">
        <v>13</v>
      </c>
      <c r="U21" s="4">
        <v>2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>
        <f t="shared" si="0"/>
        <v>18</v>
      </c>
    </row>
    <row r="22" spans="1:88" s="8" customFormat="1" x14ac:dyDescent="0.25">
      <c r="A22" s="5" t="s">
        <v>21</v>
      </c>
      <c r="B22" s="6"/>
      <c r="C22" s="6"/>
      <c r="D22" s="6"/>
      <c r="E22" s="6"/>
      <c r="F22" s="6"/>
      <c r="G22" s="6"/>
      <c r="H22" s="6">
        <v>1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>
        <v>14</v>
      </c>
      <c r="V22" s="6"/>
      <c r="W22" s="6">
        <v>1</v>
      </c>
      <c r="X22" s="6"/>
      <c r="Y22" s="6"/>
      <c r="Z22" s="6"/>
      <c r="AA22" s="6">
        <v>1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4">
        <f t="shared" si="0"/>
        <v>17</v>
      </c>
    </row>
    <row r="23" spans="1:88" x14ac:dyDescent="0.25">
      <c r="A23" s="2" t="s">
        <v>22</v>
      </c>
      <c r="B23" s="4"/>
      <c r="C23" s="4"/>
      <c r="D23" s="4"/>
      <c r="E23" s="4"/>
      <c r="F23" s="4">
        <v>2</v>
      </c>
      <c r="G23" s="4"/>
      <c r="H23" s="4"/>
      <c r="I23" s="4"/>
      <c r="J23" s="4"/>
      <c r="K23" s="4">
        <v>1</v>
      </c>
      <c r="L23" s="4"/>
      <c r="M23" s="4"/>
      <c r="N23" s="4"/>
      <c r="O23" s="4">
        <v>1</v>
      </c>
      <c r="P23" s="4"/>
      <c r="Q23" s="4">
        <v>1</v>
      </c>
      <c r="R23" s="4"/>
      <c r="S23" s="4"/>
      <c r="T23" s="4"/>
      <c r="U23" s="4"/>
      <c r="V23" s="3">
        <v>11</v>
      </c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>
        <f t="shared" si="0"/>
        <v>16</v>
      </c>
    </row>
    <row r="24" spans="1:88" s="8" customFormat="1" x14ac:dyDescent="0.25">
      <c r="A24" s="5" t="s">
        <v>23</v>
      </c>
      <c r="B24" s="6"/>
      <c r="C24" s="6"/>
      <c r="D24" s="6"/>
      <c r="E24" s="6"/>
      <c r="F24" s="6"/>
      <c r="G24" s="6"/>
      <c r="H24" s="6">
        <v>1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7">
        <v>12</v>
      </c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4">
        <f t="shared" si="0"/>
        <v>13</v>
      </c>
    </row>
    <row r="25" spans="1:88" x14ac:dyDescent="0.25">
      <c r="A25" s="2" t="s">
        <v>24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3">
        <v>1</v>
      </c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>
        <f t="shared" si="0"/>
        <v>1</v>
      </c>
    </row>
    <row r="26" spans="1:88" s="8" customFormat="1" x14ac:dyDescent="0.25">
      <c r="A26" s="5" t="s">
        <v>25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>
        <v>1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>
        <v>1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4">
        <f t="shared" si="0"/>
        <v>2</v>
      </c>
    </row>
    <row r="27" spans="1:88" x14ac:dyDescent="0.25">
      <c r="A27" s="2" t="s"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3">
        <v>2</v>
      </c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>
        <f t="shared" si="0"/>
        <v>2</v>
      </c>
    </row>
    <row r="28" spans="1:88" s="8" customFormat="1" x14ac:dyDescent="0.25">
      <c r="A28" s="5" t="s">
        <v>27</v>
      </c>
      <c r="B28" s="6"/>
      <c r="C28" s="6"/>
      <c r="D28" s="6"/>
      <c r="E28" s="6"/>
      <c r="F28" s="6">
        <v>1</v>
      </c>
      <c r="G28" s="6"/>
      <c r="H28" s="6">
        <v>2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7">
        <v>21</v>
      </c>
      <c r="AB28" s="6">
        <v>2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>
        <v>1</v>
      </c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>
        <v>1</v>
      </c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4">
        <f t="shared" si="0"/>
        <v>28</v>
      </c>
    </row>
    <row r="29" spans="1:88" x14ac:dyDescent="0.25">
      <c r="A29" s="2" t="s"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>
        <v>1</v>
      </c>
      <c r="V29" s="4">
        <v>1</v>
      </c>
      <c r="W29" s="4"/>
      <c r="X29" s="4"/>
      <c r="Y29" s="4"/>
      <c r="Z29" s="4"/>
      <c r="AA29" s="4"/>
      <c r="AB29" s="3">
        <v>15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>
        <f t="shared" si="0"/>
        <v>17</v>
      </c>
    </row>
    <row r="30" spans="1:88" s="8" customFormat="1" x14ac:dyDescent="0.25">
      <c r="A30" s="5" t="s">
        <v>29</v>
      </c>
      <c r="B30" s="6"/>
      <c r="C30" s="6"/>
      <c r="D30" s="6">
        <v>1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>
        <v>1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7">
        <v>23</v>
      </c>
      <c r="AD30" s="6"/>
      <c r="AE30" s="6">
        <v>1</v>
      </c>
      <c r="AF30" s="6"/>
      <c r="AG30" s="6">
        <v>1</v>
      </c>
      <c r="AH30" s="6">
        <v>1</v>
      </c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>
        <v>1</v>
      </c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>
        <v>2</v>
      </c>
      <c r="BO30" s="6"/>
      <c r="BP30" s="6"/>
      <c r="BQ30" s="6">
        <v>2</v>
      </c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4">
        <f t="shared" si="0"/>
        <v>33</v>
      </c>
    </row>
    <row r="31" spans="1:88" x14ac:dyDescent="0.25">
      <c r="A31" s="2" t="s"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3">
        <v>13</v>
      </c>
      <c r="AE31" s="4">
        <v>3</v>
      </c>
      <c r="AF31" s="4">
        <v>1</v>
      </c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>
        <f t="shared" si="0"/>
        <v>17</v>
      </c>
    </row>
    <row r="32" spans="1:88" s="8" customFormat="1" x14ac:dyDescent="0.25">
      <c r="A32" s="5" t="s">
        <v>31</v>
      </c>
      <c r="B32" s="6"/>
      <c r="C32" s="6"/>
      <c r="D32" s="6">
        <v>1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7">
        <v>14</v>
      </c>
      <c r="AF32" s="6">
        <v>1</v>
      </c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4">
        <f t="shared" si="0"/>
        <v>16</v>
      </c>
    </row>
    <row r="33" spans="1:88" x14ac:dyDescent="0.25">
      <c r="A33" s="2" t="s">
        <v>32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>
        <v>1</v>
      </c>
      <c r="AD33" s="4"/>
      <c r="AE33" s="4"/>
      <c r="AF33" s="3">
        <v>2</v>
      </c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>
        <f t="shared" si="0"/>
        <v>3</v>
      </c>
    </row>
    <row r="34" spans="1:88" s="8" customFormat="1" x14ac:dyDescent="0.25">
      <c r="A34" s="5" t="s">
        <v>33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>
        <v>2</v>
      </c>
      <c r="AE34" s="6"/>
      <c r="AF34" s="6"/>
      <c r="AG34" s="7">
        <v>24</v>
      </c>
      <c r="AH34" s="6"/>
      <c r="AI34" s="6"/>
      <c r="AJ34" s="6"/>
      <c r="AK34" s="6"/>
      <c r="AL34" s="6"/>
      <c r="AM34" s="6"/>
      <c r="AN34" s="6"/>
      <c r="AO34" s="6"/>
      <c r="AP34" s="6">
        <v>1</v>
      </c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>
        <v>1</v>
      </c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4">
        <f t="shared" si="0"/>
        <v>28</v>
      </c>
    </row>
    <row r="35" spans="1:88" x14ac:dyDescent="0.25">
      <c r="A35" s="2" t="s">
        <v>34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3">
        <v>3</v>
      </c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>
        <v>1</v>
      </c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>
        <f t="shared" si="0"/>
        <v>4</v>
      </c>
    </row>
    <row r="36" spans="1:88" s="8" customFormat="1" x14ac:dyDescent="0.25">
      <c r="A36" s="5" t="s">
        <v>35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7">
        <v>10</v>
      </c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>
        <v>1</v>
      </c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4">
        <f t="shared" si="0"/>
        <v>11</v>
      </c>
    </row>
    <row r="37" spans="1:88" x14ac:dyDescent="0.25">
      <c r="A37" s="2" t="s">
        <v>36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>
        <v>1</v>
      </c>
      <c r="R37" s="4"/>
      <c r="S37" s="4"/>
      <c r="T37" s="4"/>
      <c r="U37" s="4"/>
      <c r="V37" s="4"/>
      <c r="W37" s="4"/>
      <c r="X37" s="4"/>
      <c r="Y37" s="4"/>
      <c r="Z37" s="4">
        <v>2</v>
      </c>
      <c r="AA37" s="4"/>
      <c r="AB37" s="4"/>
      <c r="AC37" s="4"/>
      <c r="AD37" s="4"/>
      <c r="AE37" s="4"/>
      <c r="AF37" s="4"/>
      <c r="AG37" s="4"/>
      <c r="AH37" s="4"/>
      <c r="AI37" s="4"/>
      <c r="AJ37" s="3">
        <v>1</v>
      </c>
      <c r="AK37" s="4"/>
      <c r="AL37" s="4"/>
      <c r="AM37" s="4"/>
      <c r="AN37" s="4"/>
      <c r="AO37" s="4"/>
      <c r="AP37" s="4"/>
      <c r="AQ37" s="4"/>
      <c r="AR37" s="4"/>
      <c r="AS37" s="4"/>
      <c r="AT37" s="4">
        <v>1</v>
      </c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>
        <f t="shared" si="0"/>
        <v>5</v>
      </c>
    </row>
    <row r="38" spans="1:88" s="8" customFormat="1" x14ac:dyDescent="0.25">
      <c r="A38" s="5" t="s">
        <v>37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7">
        <v>2</v>
      </c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4">
        <f t="shared" si="0"/>
        <v>2</v>
      </c>
    </row>
    <row r="39" spans="1:88" x14ac:dyDescent="0.25">
      <c r="A39" s="2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3">
        <v>4</v>
      </c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>
        <f t="shared" si="0"/>
        <v>4</v>
      </c>
    </row>
    <row r="40" spans="1:88" s="8" customFormat="1" x14ac:dyDescent="0.25">
      <c r="A40" s="5" t="s">
        <v>39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>
        <v>1</v>
      </c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4">
        <f t="shared" si="0"/>
        <v>1</v>
      </c>
    </row>
    <row r="41" spans="1:88" x14ac:dyDescent="0.25">
      <c r="A41" s="2" t="s">
        <v>40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>
        <f t="shared" si="0"/>
        <v>0</v>
      </c>
    </row>
    <row r="42" spans="1:88" s="8" customFormat="1" x14ac:dyDescent="0.25">
      <c r="A42" s="5" t="s">
        <v>41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7">
        <v>2</v>
      </c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>
        <v>1</v>
      </c>
      <c r="CF42" s="6"/>
      <c r="CG42" s="6"/>
      <c r="CH42" s="6"/>
      <c r="CI42" s="6"/>
      <c r="CJ42" s="4">
        <f t="shared" si="0"/>
        <v>3</v>
      </c>
    </row>
    <row r="43" spans="1:88" x14ac:dyDescent="0.25">
      <c r="A43" s="2" t="s">
        <v>42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3">
        <v>14</v>
      </c>
      <c r="AQ43" s="4"/>
      <c r="AR43" s="4"/>
      <c r="AS43" s="4">
        <v>2</v>
      </c>
      <c r="AT43" s="4"/>
      <c r="AU43" s="4"/>
      <c r="AV43" s="4"/>
      <c r="AW43" s="4">
        <v>1</v>
      </c>
      <c r="AX43" s="4"/>
      <c r="AY43" s="4"/>
      <c r="AZ43" s="4"/>
      <c r="BA43" s="4"/>
      <c r="BB43" s="4"/>
      <c r="BC43" s="4"/>
      <c r="BD43" s="4"/>
      <c r="BE43" s="4"/>
      <c r="BF43" s="4"/>
      <c r="BG43" s="4">
        <v>2</v>
      </c>
      <c r="BH43" s="4"/>
      <c r="BI43" s="4"/>
      <c r="BJ43" s="4"/>
      <c r="BK43" s="4"/>
      <c r="BL43" s="4"/>
      <c r="BM43" s="4"/>
      <c r="BN43" s="4"/>
      <c r="BO43" s="4"/>
      <c r="BP43" s="4">
        <v>1</v>
      </c>
      <c r="BQ43" s="4">
        <v>1</v>
      </c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>
        <f t="shared" si="0"/>
        <v>21</v>
      </c>
    </row>
    <row r="44" spans="1:88" s="8" customFormat="1" x14ac:dyDescent="0.25">
      <c r="A44" s="5" t="s">
        <v>43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7">
        <v>4</v>
      </c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>
        <v>1</v>
      </c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4">
        <f t="shared" si="0"/>
        <v>5</v>
      </c>
    </row>
    <row r="45" spans="1:88" x14ac:dyDescent="0.25">
      <c r="A45" s="2" t="s"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>
        <v>1</v>
      </c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>
        <f t="shared" si="0"/>
        <v>1</v>
      </c>
    </row>
    <row r="46" spans="1:88" s="8" customFormat="1" x14ac:dyDescent="0.25">
      <c r="A46" s="5" t="s">
        <v>45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>
        <v>4</v>
      </c>
      <c r="AJ46" s="6"/>
      <c r="AK46" s="6"/>
      <c r="AL46" s="6"/>
      <c r="AM46" s="6"/>
      <c r="AN46" s="6"/>
      <c r="AO46" s="6"/>
      <c r="AP46" s="6"/>
      <c r="AQ46" s="6"/>
      <c r="AR46" s="6"/>
      <c r="AS46" s="7">
        <v>12</v>
      </c>
      <c r="AT46" s="6"/>
      <c r="AU46" s="6"/>
      <c r="AV46" s="6"/>
      <c r="AW46" s="6"/>
      <c r="AX46" s="6"/>
      <c r="AY46" s="6"/>
      <c r="AZ46" s="6"/>
      <c r="BA46" s="6"/>
      <c r="BB46" s="6"/>
      <c r="BC46" s="6">
        <v>1</v>
      </c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>
        <v>1</v>
      </c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4">
        <f t="shared" si="0"/>
        <v>18</v>
      </c>
    </row>
    <row r="47" spans="1:88" x14ac:dyDescent="0.25">
      <c r="A47" s="2" t="s">
        <v>46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>
        <v>3</v>
      </c>
      <c r="AR47" s="4"/>
      <c r="AS47" s="4"/>
      <c r="AT47" s="3">
        <v>2</v>
      </c>
      <c r="AU47" s="4"/>
      <c r="AV47" s="4"/>
      <c r="AW47" s="4"/>
      <c r="AX47" s="4">
        <v>2</v>
      </c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>
        <f t="shared" si="0"/>
        <v>7</v>
      </c>
    </row>
    <row r="48" spans="1:88" s="8" customFormat="1" x14ac:dyDescent="0.25">
      <c r="A48" s="5" t="s">
        <v>47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>
        <v>1</v>
      </c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4">
        <f t="shared" si="0"/>
        <v>1</v>
      </c>
    </row>
    <row r="49" spans="1:88" x14ac:dyDescent="0.25">
      <c r="A49" s="2" t="s">
        <v>48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>
        <v>1</v>
      </c>
      <c r="AR49" s="4"/>
      <c r="AS49" s="4"/>
      <c r="AT49" s="4"/>
      <c r="AU49" s="4"/>
      <c r="AV49" s="3">
        <v>5</v>
      </c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>
        <v>1</v>
      </c>
      <c r="BL49" s="4"/>
      <c r="BM49" s="4"/>
      <c r="BN49" s="4"/>
      <c r="BO49" s="4"/>
      <c r="BP49" s="4">
        <v>1</v>
      </c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>
        <f t="shared" si="0"/>
        <v>8</v>
      </c>
    </row>
    <row r="50" spans="1:88" s="8" customFormat="1" x14ac:dyDescent="0.25">
      <c r="A50" s="5" t="s">
        <v>49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7">
        <v>9</v>
      </c>
      <c r="AX50" s="6"/>
      <c r="AY50" s="6"/>
      <c r="AZ50" s="6"/>
      <c r="BA50" s="6"/>
      <c r="BB50" s="6"/>
      <c r="BC50" s="6"/>
      <c r="BD50" s="6"/>
      <c r="BE50" s="6"/>
      <c r="BF50" s="6">
        <v>1</v>
      </c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>
        <v>1</v>
      </c>
      <c r="CF50" s="6"/>
      <c r="CG50" s="6"/>
      <c r="CH50" s="6"/>
      <c r="CI50" s="6"/>
      <c r="CJ50" s="4">
        <f t="shared" si="0"/>
        <v>11</v>
      </c>
    </row>
    <row r="51" spans="1:88" x14ac:dyDescent="0.25">
      <c r="A51" s="2" t="s">
        <v>50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>
        <v>1</v>
      </c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>
        <f t="shared" si="0"/>
        <v>1</v>
      </c>
    </row>
    <row r="52" spans="1:88" s="8" customFormat="1" x14ac:dyDescent="0.25">
      <c r="A52" s="5" t="s">
        <v>51</v>
      </c>
      <c r="B52" s="6"/>
      <c r="C52" s="6"/>
      <c r="D52" s="6"/>
      <c r="E52" s="6"/>
      <c r="F52" s="6"/>
      <c r="G52" s="6"/>
      <c r="H52" s="6"/>
      <c r="I52" s="6"/>
      <c r="J52" s="6"/>
      <c r="K52" s="6">
        <v>1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7">
        <v>6</v>
      </c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4">
        <f t="shared" si="0"/>
        <v>7</v>
      </c>
    </row>
    <row r="53" spans="1:88" x14ac:dyDescent="0.25">
      <c r="A53" s="2" t="s">
        <v>52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>
        <v>1</v>
      </c>
      <c r="AO53" s="4"/>
      <c r="AP53" s="4"/>
      <c r="AQ53" s="4"/>
      <c r="AR53" s="4"/>
      <c r="AS53" s="4"/>
      <c r="AT53" s="4"/>
      <c r="AU53" s="4"/>
      <c r="AV53" s="4"/>
      <c r="AW53" s="4"/>
      <c r="AX53" s="4">
        <v>1</v>
      </c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>
        <f t="shared" si="0"/>
        <v>2</v>
      </c>
    </row>
    <row r="54" spans="1:88" s="8" customFormat="1" x14ac:dyDescent="0.25">
      <c r="A54" s="5" t="s">
        <v>53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>
        <v>1</v>
      </c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4">
        <f t="shared" si="0"/>
        <v>1</v>
      </c>
    </row>
    <row r="55" spans="1:88" x14ac:dyDescent="0.25">
      <c r="A55" s="2" t="s">
        <v>54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3">
        <v>1</v>
      </c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>
        <f t="shared" si="0"/>
        <v>1</v>
      </c>
    </row>
    <row r="56" spans="1:88" s="8" customFormat="1" x14ac:dyDescent="0.25">
      <c r="A56" s="5" t="s">
        <v>55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7">
        <v>10</v>
      </c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4">
        <f t="shared" si="0"/>
        <v>10</v>
      </c>
    </row>
    <row r="57" spans="1:88" x14ac:dyDescent="0.25">
      <c r="A57" s="2" t="s">
        <v>56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>
        <v>1</v>
      </c>
      <c r="AQ57" s="4"/>
      <c r="AR57" s="4"/>
      <c r="AS57" s="4"/>
      <c r="AT57" s="4"/>
      <c r="AU57" s="4"/>
      <c r="AV57" s="4"/>
      <c r="AW57" s="4">
        <v>1</v>
      </c>
      <c r="AX57" s="4"/>
      <c r="AY57" s="4"/>
      <c r="AZ57" s="4"/>
      <c r="BA57" s="4"/>
      <c r="BB57" s="4"/>
      <c r="BC57" s="4"/>
      <c r="BD57" s="3">
        <v>20</v>
      </c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>
        <v>1</v>
      </c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>
        <f t="shared" si="0"/>
        <v>23</v>
      </c>
    </row>
    <row r="58" spans="1:88" s="8" customFormat="1" x14ac:dyDescent="0.25">
      <c r="A58" s="5" t="s">
        <v>57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4">
        <f t="shared" si="0"/>
        <v>0</v>
      </c>
    </row>
    <row r="59" spans="1:88" x14ac:dyDescent="0.25">
      <c r="A59" s="2" t="s">
        <v>58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3">
        <v>11</v>
      </c>
      <c r="BG59" s="4"/>
      <c r="BH59" s="4">
        <v>3</v>
      </c>
      <c r="BI59" s="4">
        <v>1</v>
      </c>
      <c r="BJ59" s="4">
        <v>2</v>
      </c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>
        <v>1</v>
      </c>
      <c r="CH59" s="4"/>
      <c r="CI59" s="4"/>
      <c r="CJ59" s="4">
        <f t="shared" si="0"/>
        <v>18</v>
      </c>
    </row>
    <row r="60" spans="1:88" s="8" customFormat="1" x14ac:dyDescent="0.25">
      <c r="A60" s="5" t="s">
        <v>59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>
        <v>1</v>
      </c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7">
        <v>8</v>
      </c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4">
        <f t="shared" si="0"/>
        <v>9</v>
      </c>
    </row>
    <row r="61" spans="1:88" x14ac:dyDescent="0.25">
      <c r="A61" s="2" t="s">
        <v>60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>
        <v>2</v>
      </c>
      <c r="BD61" s="4"/>
      <c r="BE61" s="4"/>
      <c r="BF61" s="4">
        <v>1</v>
      </c>
      <c r="BG61" s="4"/>
      <c r="BH61" s="3">
        <v>13</v>
      </c>
      <c r="BI61" s="4"/>
      <c r="BJ61" s="4"/>
      <c r="BK61" s="4">
        <v>1</v>
      </c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>
        <f t="shared" si="0"/>
        <v>17</v>
      </c>
    </row>
    <row r="62" spans="1:88" s="8" customFormat="1" x14ac:dyDescent="0.25">
      <c r="A62" s="5" t="s">
        <v>61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7">
        <v>1</v>
      </c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4">
        <f t="shared" si="0"/>
        <v>1</v>
      </c>
    </row>
    <row r="63" spans="1:88" x14ac:dyDescent="0.25">
      <c r="A63" s="2" t="s">
        <v>62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>
        <v>1</v>
      </c>
      <c r="BG63" s="4"/>
      <c r="BH63" s="4">
        <v>1</v>
      </c>
      <c r="BI63" s="4">
        <v>1</v>
      </c>
      <c r="BJ63" s="3">
        <v>12</v>
      </c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>
        <f t="shared" si="0"/>
        <v>15</v>
      </c>
    </row>
    <row r="64" spans="1:88" s="8" customFormat="1" x14ac:dyDescent="0.25">
      <c r="A64" s="5" t="s">
        <v>63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>
        <v>1</v>
      </c>
      <c r="BJ64" s="6"/>
      <c r="BK64" s="7">
        <v>6</v>
      </c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4">
        <f t="shared" si="0"/>
        <v>7</v>
      </c>
    </row>
    <row r="65" spans="1:88" x14ac:dyDescent="0.25">
      <c r="A65" s="2" t="s">
        <v>64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>
        <v>2</v>
      </c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>
        <f t="shared" si="0"/>
        <v>2</v>
      </c>
    </row>
    <row r="66" spans="1:88" s="8" customFormat="1" x14ac:dyDescent="0.25">
      <c r="A66" s="5" t="s">
        <v>65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>
        <v>1</v>
      </c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7">
        <v>9</v>
      </c>
      <c r="BN66" s="6">
        <v>1</v>
      </c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4">
        <f t="shared" si="0"/>
        <v>11</v>
      </c>
    </row>
    <row r="67" spans="1:88" x14ac:dyDescent="0.25">
      <c r="A67" s="2" t="s">
        <v>66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>
        <v>1</v>
      </c>
      <c r="AF67" s="4"/>
      <c r="AG67" s="4">
        <v>1</v>
      </c>
      <c r="AH67" s="4">
        <v>1</v>
      </c>
      <c r="AI67" s="4"/>
      <c r="AJ67" s="4"/>
      <c r="AK67" s="4"/>
      <c r="AL67" s="4"/>
      <c r="AM67" s="4"/>
      <c r="AN67" s="4"/>
      <c r="AO67" s="4"/>
      <c r="AP67" s="4">
        <v>1</v>
      </c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>
        <v>1</v>
      </c>
      <c r="BN67" s="3">
        <v>9</v>
      </c>
      <c r="BO67" s="4"/>
      <c r="BP67" s="4"/>
      <c r="BQ67" s="4">
        <v>3</v>
      </c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>
        <f t="shared" si="0"/>
        <v>17</v>
      </c>
    </row>
    <row r="68" spans="1:88" s="8" customFormat="1" x14ac:dyDescent="0.25">
      <c r="A68" s="5" t="s">
        <v>67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7">
        <v>3</v>
      </c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4">
        <f t="shared" ref="CJ68:CJ88" si="1">SUM(B68:CI68)</f>
        <v>3</v>
      </c>
    </row>
    <row r="69" spans="1:88" s="8" customFormat="1" x14ac:dyDescent="0.25">
      <c r="A69" s="5" t="s">
        <v>68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>
        <v>2</v>
      </c>
      <c r="AJ69" s="6"/>
      <c r="AK69" s="6"/>
      <c r="AL69" s="6"/>
      <c r="AM69" s="6"/>
      <c r="AN69" s="6"/>
      <c r="AO69" s="6"/>
      <c r="AP69" s="6"/>
      <c r="AQ69" s="6"/>
      <c r="AR69" s="6"/>
      <c r="AS69" s="6">
        <v>1</v>
      </c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7">
        <v>3</v>
      </c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4">
        <f t="shared" si="1"/>
        <v>6</v>
      </c>
    </row>
    <row r="70" spans="1:88" x14ac:dyDescent="0.25">
      <c r="A70" s="2" t="s">
        <v>69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>
        <v>3</v>
      </c>
      <c r="BN70" s="4">
        <v>2</v>
      </c>
      <c r="BO70" s="4"/>
      <c r="BP70" s="4"/>
      <c r="BQ70" s="3">
        <v>13</v>
      </c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>
        <f t="shared" si="1"/>
        <v>18</v>
      </c>
    </row>
    <row r="71" spans="1:88" s="8" customFormat="1" x14ac:dyDescent="0.25">
      <c r="A71" s="5" t="s">
        <v>70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>
        <v>1</v>
      </c>
      <c r="X71" s="6"/>
      <c r="Y71" s="6"/>
      <c r="Z71" s="6"/>
      <c r="AA71" s="6"/>
      <c r="AB71" s="6"/>
      <c r="AC71" s="6"/>
      <c r="AD71" s="6"/>
      <c r="AE71" s="6">
        <v>2</v>
      </c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4">
        <f t="shared" si="1"/>
        <v>3</v>
      </c>
    </row>
    <row r="72" spans="1:88" x14ac:dyDescent="0.25">
      <c r="A72" s="2" t="s">
        <v>71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>
        <v>1</v>
      </c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>
        <v>1</v>
      </c>
      <c r="BN72" s="4">
        <v>1</v>
      </c>
      <c r="BO72" s="4"/>
      <c r="BP72" s="4"/>
      <c r="BQ72" s="4"/>
      <c r="BR72" s="4"/>
      <c r="BS72" s="3">
        <v>23</v>
      </c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>
        <f t="shared" si="1"/>
        <v>26</v>
      </c>
    </row>
    <row r="73" spans="1:88" s="8" customFormat="1" x14ac:dyDescent="0.25">
      <c r="A73" s="5" t="s">
        <v>72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7">
        <v>2</v>
      </c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4">
        <f t="shared" si="1"/>
        <v>2</v>
      </c>
    </row>
    <row r="74" spans="1:88" x14ac:dyDescent="0.25">
      <c r="A74" s="2" t="s">
        <v>73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>
        <f t="shared" si="1"/>
        <v>0</v>
      </c>
    </row>
    <row r="75" spans="1:88" s="8" customFormat="1" x14ac:dyDescent="0.25">
      <c r="A75" s="5" t="s">
        <v>74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>
        <v>2</v>
      </c>
      <c r="BD75" s="6">
        <v>1</v>
      </c>
      <c r="BE75" s="6"/>
      <c r="BF75" s="6"/>
      <c r="BG75" s="6"/>
      <c r="BH75" s="6">
        <v>1</v>
      </c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>
        <v>1</v>
      </c>
      <c r="BU75" s="6"/>
      <c r="BV75" s="7">
        <v>12</v>
      </c>
      <c r="BW75" s="6"/>
      <c r="BX75" s="6">
        <v>3</v>
      </c>
      <c r="BY75" s="6"/>
      <c r="BZ75" s="6"/>
      <c r="CA75" s="6"/>
      <c r="CB75" s="6"/>
      <c r="CC75" s="6">
        <v>1</v>
      </c>
      <c r="CD75" s="6"/>
      <c r="CE75" s="6"/>
      <c r="CF75" s="6"/>
      <c r="CG75" s="6">
        <v>1</v>
      </c>
      <c r="CH75" s="6"/>
      <c r="CI75" s="6"/>
      <c r="CJ75" s="4">
        <f t="shared" si="1"/>
        <v>22</v>
      </c>
    </row>
    <row r="76" spans="1:88" x14ac:dyDescent="0.25">
      <c r="A76" s="2" t="s">
        <v>75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3">
        <v>11</v>
      </c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>
        <f t="shared" si="1"/>
        <v>11</v>
      </c>
    </row>
    <row r="77" spans="1:88" s="8" customFormat="1" x14ac:dyDescent="0.25">
      <c r="A77" s="5" t="s">
        <v>76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>
        <v>3</v>
      </c>
      <c r="BW77" s="6"/>
      <c r="BX77" s="7">
        <v>5</v>
      </c>
      <c r="BY77" s="6">
        <v>2</v>
      </c>
      <c r="BZ77" s="6"/>
      <c r="CA77" s="6"/>
      <c r="CB77" s="6"/>
      <c r="CC77" s="6"/>
      <c r="CD77" s="6"/>
      <c r="CE77" s="6"/>
      <c r="CF77" s="6">
        <v>1</v>
      </c>
      <c r="CG77" s="6"/>
      <c r="CH77" s="6"/>
      <c r="CI77" s="6"/>
      <c r="CJ77" s="4">
        <f t="shared" si="1"/>
        <v>11</v>
      </c>
    </row>
    <row r="78" spans="1:88" x14ac:dyDescent="0.25">
      <c r="A78" s="2" t="s">
        <v>77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3">
        <v>1</v>
      </c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>
        <f t="shared" si="1"/>
        <v>1</v>
      </c>
    </row>
    <row r="79" spans="1:88" s="8" customFormat="1" x14ac:dyDescent="0.25">
      <c r="A79" s="5" t="s">
        <v>89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7">
        <v>1</v>
      </c>
      <c r="CA79" s="6"/>
      <c r="CB79" s="6"/>
      <c r="CC79" s="6"/>
      <c r="CD79" s="6"/>
      <c r="CE79" s="6"/>
      <c r="CF79" s="6"/>
      <c r="CG79" s="6"/>
      <c r="CH79" s="6"/>
      <c r="CI79" s="6"/>
      <c r="CJ79" s="4">
        <f t="shared" si="1"/>
        <v>1</v>
      </c>
    </row>
    <row r="80" spans="1:88" x14ac:dyDescent="0.25">
      <c r="A80" s="2" t="s">
        <v>79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>
        <v>1</v>
      </c>
      <c r="BW80" s="4"/>
      <c r="BX80" s="4"/>
      <c r="BY80" s="4"/>
      <c r="BZ80" s="4"/>
      <c r="CA80" s="3">
        <v>2</v>
      </c>
      <c r="CB80" s="4"/>
      <c r="CC80" s="4"/>
      <c r="CD80" s="4"/>
      <c r="CE80" s="4"/>
      <c r="CF80" s="4"/>
      <c r="CG80" s="4"/>
      <c r="CH80" s="4"/>
      <c r="CI80" s="4"/>
      <c r="CJ80" s="4">
        <f t="shared" si="1"/>
        <v>3</v>
      </c>
    </row>
    <row r="81" spans="1:88" s="8" customFormat="1" x14ac:dyDescent="0.25">
      <c r="A81" s="5" t="s">
        <v>80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7">
        <v>1</v>
      </c>
      <c r="CC81" s="6"/>
      <c r="CD81" s="6"/>
      <c r="CE81" s="6"/>
      <c r="CF81" s="6"/>
      <c r="CG81" s="6"/>
      <c r="CH81" s="6"/>
      <c r="CI81" s="6"/>
      <c r="CJ81" s="4">
        <f t="shared" si="1"/>
        <v>1</v>
      </c>
    </row>
    <row r="82" spans="1:88" x14ac:dyDescent="0.25">
      <c r="A82" s="2" t="s">
        <v>81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>
        <v>1</v>
      </c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>
        <v>1</v>
      </c>
      <c r="BW82" s="4"/>
      <c r="BX82" s="4"/>
      <c r="BY82" s="4"/>
      <c r="BZ82" s="4"/>
      <c r="CA82" s="4"/>
      <c r="CB82" s="4"/>
      <c r="CC82" s="3">
        <v>8</v>
      </c>
      <c r="CD82" s="4">
        <v>1</v>
      </c>
      <c r="CE82" s="4"/>
      <c r="CF82" s="4"/>
      <c r="CG82" s="4"/>
      <c r="CH82" s="4"/>
      <c r="CI82" s="4"/>
      <c r="CJ82" s="4">
        <f t="shared" si="1"/>
        <v>11</v>
      </c>
    </row>
    <row r="83" spans="1:88" s="8" customFormat="1" x14ac:dyDescent="0.25">
      <c r="A83" s="5" t="s">
        <v>82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4">
        <f t="shared" si="1"/>
        <v>0</v>
      </c>
    </row>
    <row r="84" spans="1:88" x14ac:dyDescent="0.25">
      <c r="A84" s="2" t="s">
        <v>83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>
        <v>1</v>
      </c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3">
        <v>12</v>
      </c>
      <c r="CF84" s="4"/>
      <c r="CG84" s="4"/>
      <c r="CH84" s="4"/>
      <c r="CI84" s="4"/>
      <c r="CJ84" s="4">
        <f t="shared" si="1"/>
        <v>13</v>
      </c>
    </row>
    <row r="85" spans="1:88" s="8" customFormat="1" x14ac:dyDescent="0.25">
      <c r="A85" s="5" t="s">
        <v>84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7">
        <v>4</v>
      </c>
      <c r="CG85" s="6"/>
      <c r="CH85" s="6"/>
      <c r="CI85" s="6"/>
      <c r="CJ85" s="4">
        <f t="shared" si="1"/>
        <v>4</v>
      </c>
    </row>
    <row r="86" spans="1:88" s="8" customFormat="1" x14ac:dyDescent="0.25">
      <c r="A86" s="5" t="s">
        <v>85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7">
        <v>2</v>
      </c>
      <c r="CH86" s="6"/>
      <c r="CI86" s="6"/>
      <c r="CJ86" s="4">
        <f t="shared" si="1"/>
        <v>2</v>
      </c>
    </row>
    <row r="87" spans="1:88" x14ac:dyDescent="0.25">
      <c r="A87" s="2" t="s">
        <v>86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3">
        <v>15</v>
      </c>
      <c r="CI87" s="4"/>
      <c r="CJ87" s="4">
        <f t="shared" si="1"/>
        <v>15</v>
      </c>
    </row>
    <row r="88" spans="1:88" s="8" customFormat="1" x14ac:dyDescent="0.25">
      <c r="A88" s="5" t="s">
        <v>87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>
        <v>3</v>
      </c>
      <c r="CG88" s="6"/>
      <c r="CH88" s="6"/>
      <c r="CI88" s="6"/>
      <c r="CJ88" s="4">
        <f t="shared" si="1"/>
        <v>3</v>
      </c>
    </row>
    <row r="89" spans="1:88" x14ac:dyDescent="0.25">
      <c r="A89" s="2" t="s">
        <v>88</v>
      </c>
      <c r="B89" s="4">
        <f>SUM(B3:B88)</f>
        <v>16</v>
      </c>
      <c r="C89" s="4">
        <f t="shared" ref="C89:BN89" si="2">SUM(C3:C88)</f>
        <v>6</v>
      </c>
      <c r="D89" s="4">
        <f t="shared" si="2"/>
        <v>17</v>
      </c>
      <c r="E89" s="4">
        <f t="shared" si="2"/>
        <v>5</v>
      </c>
      <c r="F89" s="4">
        <f t="shared" si="2"/>
        <v>11</v>
      </c>
      <c r="G89" s="4">
        <f t="shared" si="2"/>
        <v>3</v>
      </c>
      <c r="H89" s="4">
        <f t="shared" si="2"/>
        <v>17</v>
      </c>
      <c r="I89" s="4">
        <f t="shared" si="2"/>
        <v>0</v>
      </c>
      <c r="J89" s="4">
        <f t="shared" si="2"/>
        <v>6</v>
      </c>
      <c r="K89" s="4">
        <f t="shared" si="2"/>
        <v>14</v>
      </c>
      <c r="L89" s="4">
        <f t="shared" si="2"/>
        <v>5</v>
      </c>
      <c r="M89" s="4">
        <f t="shared" si="2"/>
        <v>3</v>
      </c>
      <c r="N89" s="4">
        <f t="shared" si="2"/>
        <v>1</v>
      </c>
      <c r="O89" s="4">
        <f t="shared" si="2"/>
        <v>20</v>
      </c>
      <c r="P89" s="4">
        <f t="shared" si="2"/>
        <v>16</v>
      </c>
      <c r="Q89" s="4">
        <f t="shared" si="2"/>
        <v>19</v>
      </c>
      <c r="R89" s="4">
        <f t="shared" si="2"/>
        <v>18</v>
      </c>
      <c r="S89" s="4">
        <f t="shared" si="2"/>
        <v>4</v>
      </c>
      <c r="T89" s="4">
        <f t="shared" si="2"/>
        <v>13</v>
      </c>
      <c r="U89" s="4">
        <f t="shared" si="2"/>
        <v>18</v>
      </c>
      <c r="V89" s="4">
        <f t="shared" si="2"/>
        <v>17</v>
      </c>
      <c r="W89" s="4">
        <f t="shared" si="2"/>
        <v>14</v>
      </c>
      <c r="X89" s="4">
        <f t="shared" si="2"/>
        <v>1</v>
      </c>
      <c r="Y89" s="4">
        <f t="shared" si="2"/>
        <v>0</v>
      </c>
      <c r="Z89" s="4">
        <f t="shared" si="2"/>
        <v>5</v>
      </c>
      <c r="AA89" s="4">
        <f t="shared" si="2"/>
        <v>24</v>
      </c>
      <c r="AB89" s="4">
        <f t="shared" si="2"/>
        <v>17</v>
      </c>
      <c r="AC89" s="4">
        <f t="shared" si="2"/>
        <v>25</v>
      </c>
      <c r="AD89" s="4">
        <f t="shared" si="2"/>
        <v>15</v>
      </c>
      <c r="AE89" s="4">
        <f t="shared" si="2"/>
        <v>22</v>
      </c>
      <c r="AF89" s="4">
        <f t="shared" si="2"/>
        <v>4</v>
      </c>
      <c r="AG89" s="4">
        <f t="shared" si="2"/>
        <v>27</v>
      </c>
      <c r="AH89" s="4">
        <f t="shared" si="2"/>
        <v>5</v>
      </c>
      <c r="AI89" s="4">
        <f t="shared" si="2"/>
        <v>16</v>
      </c>
      <c r="AJ89" s="4">
        <f t="shared" si="2"/>
        <v>1</v>
      </c>
      <c r="AK89" s="4">
        <f t="shared" si="2"/>
        <v>2</v>
      </c>
      <c r="AL89" s="4">
        <f t="shared" si="2"/>
        <v>4</v>
      </c>
      <c r="AM89" s="4">
        <f t="shared" si="2"/>
        <v>0</v>
      </c>
      <c r="AN89" s="4">
        <f t="shared" si="2"/>
        <v>1</v>
      </c>
      <c r="AO89" s="4">
        <f t="shared" si="2"/>
        <v>2</v>
      </c>
      <c r="AP89" s="4">
        <f t="shared" si="2"/>
        <v>18</v>
      </c>
      <c r="AQ89" s="4">
        <f t="shared" si="2"/>
        <v>8</v>
      </c>
      <c r="AR89" s="4">
        <f t="shared" si="2"/>
        <v>0</v>
      </c>
      <c r="AS89" s="4">
        <f t="shared" si="2"/>
        <v>17</v>
      </c>
      <c r="AT89" s="4">
        <f t="shared" si="2"/>
        <v>3</v>
      </c>
      <c r="AU89" s="4">
        <f t="shared" si="2"/>
        <v>0</v>
      </c>
      <c r="AV89" s="4">
        <f t="shared" si="2"/>
        <v>5</v>
      </c>
      <c r="AW89" s="4">
        <f t="shared" si="2"/>
        <v>12</v>
      </c>
      <c r="AX89" s="4">
        <f t="shared" si="2"/>
        <v>4</v>
      </c>
      <c r="AY89" s="4">
        <f t="shared" si="2"/>
        <v>7</v>
      </c>
      <c r="AZ89" s="4">
        <f t="shared" si="2"/>
        <v>0</v>
      </c>
      <c r="BA89" s="4">
        <f t="shared" si="2"/>
        <v>0</v>
      </c>
      <c r="BB89" s="4">
        <f t="shared" si="2"/>
        <v>1</v>
      </c>
      <c r="BC89" s="4">
        <f t="shared" si="2"/>
        <v>17</v>
      </c>
      <c r="BD89" s="4">
        <f t="shared" si="2"/>
        <v>21</v>
      </c>
      <c r="BE89" s="4">
        <f t="shared" si="2"/>
        <v>1</v>
      </c>
      <c r="BF89" s="4">
        <f t="shared" si="2"/>
        <v>15</v>
      </c>
      <c r="BG89" s="4">
        <f t="shared" si="2"/>
        <v>10</v>
      </c>
      <c r="BH89" s="4">
        <f t="shared" si="2"/>
        <v>18</v>
      </c>
      <c r="BI89" s="4">
        <f t="shared" si="2"/>
        <v>4</v>
      </c>
      <c r="BJ89" s="4">
        <f t="shared" si="2"/>
        <v>14</v>
      </c>
      <c r="BK89" s="4">
        <f t="shared" si="2"/>
        <v>8</v>
      </c>
      <c r="BL89" s="4">
        <f t="shared" si="2"/>
        <v>0</v>
      </c>
      <c r="BM89" s="4">
        <f t="shared" si="2"/>
        <v>14</v>
      </c>
      <c r="BN89" s="4">
        <f t="shared" si="2"/>
        <v>18</v>
      </c>
      <c r="BO89" s="4">
        <f t="shared" ref="BO89:CI89" si="3">SUM(BO3:BO88)</f>
        <v>3</v>
      </c>
      <c r="BP89" s="4">
        <f t="shared" si="3"/>
        <v>7</v>
      </c>
      <c r="BQ89" s="4">
        <f t="shared" si="3"/>
        <v>20</v>
      </c>
      <c r="BR89" s="4">
        <f t="shared" si="3"/>
        <v>0</v>
      </c>
      <c r="BS89" s="4">
        <f t="shared" si="3"/>
        <v>23</v>
      </c>
      <c r="BT89" s="4">
        <f t="shared" si="3"/>
        <v>3</v>
      </c>
      <c r="BU89" s="4">
        <f t="shared" si="3"/>
        <v>2</v>
      </c>
      <c r="BV89" s="4">
        <f t="shared" si="3"/>
        <v>18</v>
      </c>
      <c r="BW89" s="4">
        <f t="shared" si="3"/>
        <v>11</v>
      </c>
      <c r="BX89" s="4">
        <f t="shared" si="3"/>
        <v>8</v>
      </c>
      <c r="BY89" s="4">
        <f t="shared" si="3"/>
        <v>3</v>
      </c>
      <c r="BZ89" s="4">
        <f t="shared" si="3"/>
        <v>1</v>
      </c>
      <c r="CA89" s="4">
        <f t="shared" si="3"/>
        <v>2</v>
      </c>
      <c r="CB89" s="4">
        <f t="shared" si="3"/>
        <v>1</v>
      </c>
      <c r="CC89" s="4">
        <f t="shared" si="3"/>
        <v>9</v>
      </c>
      <c r="CD89" s="4">
        <f t="shared" si="3"/>
        <v>1</v>
      </c>
      <c r="CE89" s="4">
        <f t="shared" si="3"/>
        <v>14</v>
      </c>
      <c r="CF89" s="4">
        <f t="shared" si="3"/>
        <v>8</v>
      </c>
      <c r="CG89" s="4">
        <f t="shared" si="3"/>
        <v>4</v>
      </c>
      <c r="CH89" s="4">
        <f t="shared" si="3"/>
        <v>15</v>
      </c>
      <c r="CI89" s="4">
        <f t="shared" si="3"/>
        <v>0</v>
      </c>
      <c r="CJ89" s="4">
        <f>SUM(B89:CI89)</f>
        <v>782</v>
      </c>
    </row>
  </sheetData>
  <mergeCells count="1">
    <mergeCell ref="B1:C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NCC ContingencyTable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Bultema, Betsy@Wildlife</dc:creator>
  <cp:lastModifiedBy>Teves, Nani-Contractor@Wildlife</cp:lastModifiedBy>
  <dcterms:created xsi:type="dcterms:W3CDTF">2025-04-07T21:23:02Z</dcterms:created>
  <dcterms:modified xsi:type="dcterms:W3CDTF">2025-06-13T15:36:20Z</dcterms:modified>
</cp:coreProperties>
</file>